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4200" windowWidth="15330" windowHeight="4215" activeTab="0"/>
  </bookViews>
  <sheets>
    <sheet name="LAB10" sheetId="1" r:id="rId1"/>
  </sheets>
  <definedNames>
    <definedName name="A106GRB">#REF!</definedName>
    <definedName name="A312TP304">#REF!</definedName>
    <definedName name="A312TP316">#REF!</definedName>
    <definedName name="A312TP321">#REF!</definedName>
    <definedName name="A335P11">#REF!</definedName>
    <definedName name="A335P91">#REF!</definedName>
  </definedNames>
  <calcPr fullCalcOnLoad="1"/>
</workbook>
</file>

<file path=xl/sharedStrings.xml><?xml version="1.0" encoding="utf-8"?>
<sst xmlns="http://schemas.openxmlformats.org/spreadsheetml/2006/main" count="147" uniqueCount="121">
  <si>
    <t>GENERAL</t>
  </si>
  <si>
    <t>Rating</t>
  </si>
  <si>
    <t>DN</t>
  </si>
  <si>
    <t>ºC</t>
  </si>
  <si>
    <t>kg/h</t>
  </si>
  <si>
    <t>bar</t>
  </si>
  <si>
    <t>%</t>
  </si>
  <si>
    <t>A</t>
  </si>
  <si>
    <t>mm</t>
  </si>
  <si>
    <t>kg</t>
  </si>
  <si>
    <t>bar g</t>
  </si>
  <si>
    <t>B</t>
  </si>
  <si>
    <t>C</t>
  </si>
  <si>
    <t>Rev.</t>
  </si>
  <si>
    <t>E</t>
  </si>
  <si>
    <t>D</t>
  </si>
  <si>
    <t>F</t>
  </si>
  <si>
    <t>AD2000-Merkblatt / PED 97/23/EC</t>
  </si>
  <si>
    <t>KSF</t>
  </si>
  <si>
    <t>DATA SHEET</t>
  </si>
  <si>
    <t>DS No.</t>
  </si>
  <si>
    <t>Date</t>
  </si>
  <si>
    <t>Prepared</t>
  </si>
  <si>
    <t>Approved</t>
  </si>
  <si>
    <t>Project</t>
  </si>
  <si>
    <t>Pages</t>
  </si>
  <si>
    <t>Identification (KKS)</t>
  </si>
  <si>
    <t>Nominal Diameter</t>
  </si>
  <si>
    <t>KKS (line)</t>
  </si>
  <si>
    <t>Design codes</t>
  </si>
  <si>
    <t>Model identification</t>
  </si>
  <si>
    <t>Fluid filtered</t>
  </si>
  <si>
    <t>Service</t>
  </si>
  <si>
    <t>TYPE OF CONNECTIONS</t>
  </si>
  <si>
    <t>INLET</t>
  </si>
  <si>
    <t>OUTLET</t>
  </si>
  <si>
    <t>Drain</t>
  </si>
  <si>
    <t>Vent</t>
  </si>
  <si>
    <t>Differential pressure</t>
  </si>
  <si>
    <t>OPERATNG AND DESIGN PARAMETERS</t>
  </si>
  <si>
    <t>DESIGN CONDITIONS</t>
  </si>
  <si>
    <t>OPERATING CONDITIONS</t>
  </si>
  <si>
    <t>Pressure</t>
  </si>
  <si>
    <t>Temperature</t>
  </si>
  <si>
    <t>Flow</t>
  </si>
  <si>
    <t>Pressure drop</t>
  </si>
  <si>
    <r>
      <t>D</t>
    </r>
    <r>
      <rPr>
        <b/>
        <sz val="8"/>
        <rFont val="Arial"/>
        <family val="2"/>
      </rPr>
      <t>P clean filter</t>
    </r>
  </si>
  <si>
    <r>
      <t>D</t>
    </r>
    <r>
      <rPr>
        <b/>
        <sz val="8"/>
        <rFont val="Arial"/>
        <family val="2"/>
      </rPr>
      <t>P dirty filter</t>
    </r>
  </si>
  <si>
    <t>Noise level</t>
  </si>
  <si>
    <t>DESCRIPTIVE CHARACTERISTICS</t>
  </si>
  <si>
    <t>LOCATION OF EQUIPMENT</t>
  </si>
  <si>
    <t>Type</t>
  </si>
  <si>
    <t>FILTER ELEMENT</t>
  </si>
  <si>
    <t>Basket area</t>
  </si>
  <si>
    <t>MATERIALS</t>
  </si>
  <si>
    <t>Body</t>
  </si>
  <si>
    <t>Cover</t>
  </si>
  <si>
    <t>Studs</t>
  </si>
  <si>
    <t>Nuts</t>
  </si>
  <si>
    <t>Screen</t>
  </si>
  <si>
    <t>Perforated plate</t>
  </si>
  <si>
    <t>ACCESSORIES</t>
  </si>
  <si>
    <t>Pressure drop indicator</t>
  </si>
  <si>
    <t>TESTS AND NON DESTRUCTIVE EXAMINATIONS</t>
  </si>
  <si>
    <t>SCOPE</t>
  </si>
  <si>
    <t>APPICABLE RULE</t>
  </si>
  <si>
    <t>Hydrostatic Test</t>
  </si>
  <si>
    <t>Visual inspection</t>
  </si>
  <si>
    <t>Others</t>
  </si>
  <si>
    <t>COATING</t>
  </si>
  <si>
    <t>INTERNAL</t>
  </si>
  <si>
    <t>EXTERNAL</t>
  </si>
  <si>
    <t>DIMENSIONS AND WEIGHT</t>
  </si>
  <si>
    <t>REMARKS</t>
  </si>
  <si>
    <t>Dimensions</t>
  </si>
  <si>
    <t>Weight</t>
  </si>
  <si>
    <t>Grade of filtration</t>
  </si>
  <si>
    <t>Gasket</t>
  </si>
  <si>
    <t>Basket</t>
  </si>
  <si>
    <t>AM</t>
  </si>
  <si>
    <t>MR</t>
  </si>
  <si>
    <t>Krone Filter Solutions GmbH</t>
  </si>
  <si>
    <t>1 de / of 1</t>
  </si>
  <si>
    <t>3/8"</t>
  </si>
  <si>
    <t>1/4"</t>
  </si>
  <si>
    <t>PN16</t>
  </si>
  <si>
    <t>N/A</t>
  </si>
  <si>
    <t>16 bar</t>
  </si>
  <si>
    <r>
      <t>20-10000</t>
    </r>
    <r>
      <rPr>
        <sz val="8"/>
        <rFont val="Calibri"/>
        <family val="2"/>
      </rPr>
      <t>µ</t>
    </r>
    <r>
      <rPr>
        <sz val="8"/>
        <rFont val="Arial"/>
        <family val="2"/>
      </rPr>
      <t>m</t>
    </r>
  </si>
  <si>
    <t>SS316ti</t>
  </si>
  <si>
    <t>Steel, galvanized</t>
  </si>
  <si>
    <t>SS316</t>
  </si>
  <si>
    <t>Anti-corrosion primer</t>
  </si>
  <si>
    <t>Epoxy paint RAL 5010 blue</t>
  </si>
  <si>
    <t>Magnetic filter insert</t>
  </si>
  <si>
    <t>Vent &amp; Drain plug</t>
  </si>
  <si>
    <t>ADW2000-Merkblatt / PED 97/23/EC</t>
  </si>
  <si>
    <r>
      <t>(-10) - (+200</t>
    </r>
    <r>
      <rPr>
        <sz val="12"/>
        <rFont val="Arial"/>
        <family val="2"/>
      </rPr>
      <t>*</t>
    </r>
    <r>
      <rPr>
        <sz val="8"/>
        <rFont val="Arial"/>
        <family val="2"/>
      </rPr>
      <t>)</t>
    </r>
  </si>
  <si>
    <r>
      <t>m</t>
    </r>
    <r>
      <rPr>
        <sz val="8"/>
        <rFont val="Calibri"/>
        <family val="2"/>
      </rPr>
      <t>³</t>
    </r>
    <r>
      <rPr>
        <sz val="8"/>
        <rFont val="Arial"/>
        <family val="2"/>
      </rPr>
      <t>/h</t>
    </r>
  </si>
  <si>
    <t>bar ( ≥100µm)</t>
  </si>
  <si>
    <t>2 bar (basket design pressure)</t>
  </si>
  <si>
    <t>N/A - no source</t>
  </si>
  <si>
    <t>of noise</t>
  </si>
  <si>
    <t>EN-GJS-500-7 / GGG-50 / BS 500-7 / ASTM 536 80-55-06 / JIS FCD 500-7</t>
  </si>
  <si>
    <r>
      <t>NBR</t>
    </r>
    <r>
      <rPr>
        <sz val="12"/>
        <rFont val="Arial"/>
        <family val="2"/>
      </rPr>
      <t>*</t>
    </r>
  </si>
  <si>
    <t>CE- Declaration of Conformity</t>
  </si>
  <si>
    <t>Operating data is necessary !</t>
  </si>
  <si>
    <t>PED/97/23/EC</t>
  </si>
  <si>
    <t>Information</t>
  </si>
  <si>
    <t>Foundry certified by LR / Lloyds</t>
  </si>
  <si>
    <r>
      <rPr>
        <sz val="12"/>
        <rFont val="Arial"/>
        <family val="2"/>
      </rPr>
      <t xml:space="preserve">* </t>
    </r>
    <r>
      <rPr>
        <sz val="8"/>
        <rFont val="Arial"/>
        <family val="2"/>
      </rPr>
      <t>Standard is NBR with a range of temperature from (-10) - (+100) ºC; FKM with (-10) - (+200)ºC on request.</t>
    </r>
  </si>
  <si>
    <t>02/2014 © by Krone Filter Solutions GmbH, subject to change</t>
  </si>
  <si>
    <t xml:space="preserve">
KSF BASKET STRAINERS</t>
  </si>
  <si>
    <t>10/16</t>
  </si>
  <si>
    <t>bar (clamp/bolt)</t>
  </si>
  <si>
    <t>Size of body</t>
  </si>
  <si>
    <r>
      <t>950 cm</t>
    </r>
    <r>
      <rPr>
        <sz val="8"/>
        <rFont val="Calibri"/>
        <family val="2"/>
      </rPr>
      <t>²</t>
    </r>
  </si>
  <si>
    <t>KSF-5-100</t>
  </si>
  <si>
    <t>100</t>
  </si>
  <si>
    <t>DN100</t>
  </si>
  <si>
    <t>70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</si>
</sst>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_-* #,##0\ _P_t_a_-;\-* #,##0\ _P_t_a_-;_-* &quot;-&quot;\ _P_t_a_-;_-@_-"/>
    <numFmt numFmtId="189" formatCode="_-* #,##0.00\ _P_t_a_-;\-* #,##0.00\ _P_t_a_-;_-* &quot;-&quot;??\ _P_t_a_-;_-@_-"/>
    <numFmt numFmtId="190" formatCode="#,##0\ &quot;Pts&quot;;\-#,##0\ &quot;Pts&quot;"/>
    <numFmt numFmtId="191" formatCode="#,##0\ &quot;Pts&quot;;[Red]\-#,##0\ &quot;Pts&quot;"/>
    <numFmt numFmtId="192" formatCode="#,##0.00\ &quot;Pts&quot;;\-#,##0.00\ &quot;Pts&quot;"/>
    <numFmt numFmtId="193" formatCode="#,##0.00\ &quot;Pts&quot;;[Red]\-#,##0.00\ &quot;Pts&quot;"/>
    <numFmt numFmtId="194" formatCode="_-* #,##0\ &quot;Pts&quot;_-;\-* #,##0\ &quot;Pts&quot;_-;_-* &quot;-&quot;\ &quot;Pts&quot;_-;_-@_-"/>
    <numFmt numFmtId="195" formatCode="_-* #,##0\ _P_t_s_-;\-* #,##0\ _P_t_s_-;_-* &quot;-&quot;\ _P_t_s_-;_-@_-"/>
    <numFmt numFmtId="196" formatCode="_-* #,##0.00\ &quot;Pts&quot;_-;\-* #,##0.00\ &quot;Pts&quot;_-;_-* &quot;-&quot;??\ &quot;Pts&quot;_-;_-@_-"/>
    <numFmt numFmtId="197" formatCode="_-* #,##0.00\ _P_t_s_-;\-* #,##0.00\ _P_t_s_-;_-* &quot;-&quot;??\ _P_t_s_-;_-@_-"/>
    <numFmt numFmtId="198" formatCode="_-* #,##0\ _p_t_s_-;\-* #,##0\ _p_t_s_-;_-* &quot;-&quot;\ _p_t_s_-;_-@_-"/>
    <numFmt numFmtId="199" formatCode="_-* #,##0.00\ _p_t_s_-;\-* #,##0.00\ _p_t_s_-;_-* &quot;-&quot;??\ _p_t_s_-;_-@_-"/>
    <numFmt numFmtId="200" formatCode="0.0"/>
    <numFmt numFmtId="201" formatCode="0.00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mmm\-yyyy"/>
    <numFmt numFmtId="206" formatCode="General_)"/>
    <numFmt numFmtId="207" formatCode="[$-C0A]dddd\,\ dd&quot; de &quot;mmmm&quot; de &quot;yyyy"/>
    <numFmt numFmtId="208" formatCode="[$€-2]\ #,##0.00_);[Red]\([$€-2]\ #,##0.00\)"/>
    <numFmt numFmtId="209" formatCode="#,##0.0"/>
    <numFmt numFmtId="210" formatCode="#,##0.000"/>
    <numFmt numFmtId="211" formatCode="[$-407]dddd\,\ d\.\ mmmm\ yyyy"/>
    <numFmt numFmtId="212" formatCode="dd/mm/yy;@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name val="Tahoma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Symbol"/>
      <family val="1"/>
    </font>
    <font>
      <b/>
      <sz val="8"/>
      <name val="Symbol"/>
      <family val="1"/>
    </font>
    <font>
      <sz val="8"/>
      <name val="Calibri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2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1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58">
    <xf numFmtId="0" fontId="0" fillId="0" borderId="0" xfId="0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5" fillId="0" borderId="11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left" vertical="center" indent="1"/>
    </xf>
    <xf numFmtId="0" fontId="3" fillId="0" borderId="17" xfId="0" applyFont="1" applyFill="1" applyBorder="1" applyAlignment="1">
      <alignment horizontal="right" vertical="center" indent="1"/>
    </xf>
    <xf numFmtId="14" fontId="3" fillId="0" borderId="17" xfId="0" applyNumberFormat="1" applyFont="1" applyFill="1" applyBorder="1" applyAlignment="1">
      <alignment horizontal="right" vertical="center" indent="1"/>
    </xf>
    <xf numFmtId="0" fontId="3" fillId="0" borderId="0" xfId="0" applyFont="1" applyFill="1" applyAlignment="1">
      <alignment vertical="center"/>
    </xf>
    <xf numFmtId="0" fontId="3" fillId="0" borderId="18" xfId="0" applyFont="1" applyFill="1" applyBorder="1" applyAlignment="1">
      <alignment horizontal="center" vertical="center" wrapText="1"/>
    </xf>
    <xf numFmtId="209" fontId="3" fillId="0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left" vertical="center" indent="1"/>
    </xf>
    <xf numFmtId="209" fontId="3" fillId="0" borderId="19" xfId="0" applyNumberFormat="1" applyFont="1" applyFill="1" applyBorder="1" applyAlignment="1">
      <alignment horizontal="left" vertical="center"/>
    </xf>
    <xf numFmtId="209" fontId="3" fillId="0" borderId="21" xfId="0" applyNumberFormat="1" applyFont="1" applyFill="1" applyBorder="1" applyAlignment="1">
      <alignment horizontal="left" vertical="center"/>
    </xf>
    <xf numFmtId="3" fontId="3" fillId="0" borderId="20" xfId="0" applyNumberFormat="1" applyFont="1" applyFill="1" applyBorder="1" applyAlignment="1">
      <alignment horizontal="left" vertical="center" indent="1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 wrapText="1"/>
    </xf>
    <xf numFmtId="209" fontId="3" fillId="0" borderId="22" xfId="0" applyNumberFormat="1" applyFont="1" applyFill="1" applyBorder="1" applyAlignment="1">
      <alignment horizontal="center" vertical="center"/>
    </xf>
    <xf numFmtId="209" fontId="3" fillId="0" borderId="22" xfId="0" applyNumberFormat="1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 indent="1"/>
    </xf>
    <xf numFmtId="0" fontId="3" fillId="0" borderId="24" xfId="0" applyFont="1" applyFill="1" applyBorder="1" applyAlignment="1">
      <alignment horizontal="center" vertical="center" wrapText="1"/>
    </xf>
    <xf numFmtId="209" fontId="7" fillId="0" borderId="25" xfId="0" applyNumberFormat="1" applyFont="1" applyFill="1" applyBorder="1" applyAlignment="1">
      <alignment horizontal="left" vertical="center" indent="1"/>
    </xf>
    <xf numFmtId="209" fontId="3" fillId="0" borderId="21" xfId="0" applyNumberFormat="1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left" vertical="center"/>
    </xf>
    <xf numFmtId="209" fontId="3" fillId="0" borderId="0" xfId="0" applyNumberFormat="1" applyFont="1" applyFill="1" applyBorder="1" applyAlignment="1">
      <alignment vertical="center"/>
    </xf>
    <xf numFmtId="209" fontId="3" fillId="0" borderId="0" xfId="0" applyNumberFormat="1" applyFont="1" applyFill="1" applyBorder="1" applyAlignment="1">
      <alignment horizontal="left" vertical="center"/>
    </xf>
    <xf numFmtId="209" fontId="3" fillId="0" borderId="25" xfId="0" applyNumberFormat="1" applyFont="1" applyFill="1" applyBorder="1" applyAlignment="1">
      <alignment vertical="center"/>
    </xf>
    <xf numFmtId="209" fontId="3" fillId="0" borderId="16" xfId="0" applyNumberFormat="1" applyFont="1" applyFill="1" applyBorder="1" applyAlignment="1">
      <alignment vertical="center"/>
    </xf>
    <xf numFmtId="209" fontId="7" fillId="0" borderId="20" xfId="0" applyNumberFormat="1" applyFont="1" applyFill="1" applyBorder="1" applyAlignment="1">
      <alignment horizontal="left" vertical="center" indent="1"/>
    </xf>
    <xf numFmtId="209" fontId="3" fillId="0" borderId="26" xfId="0" applyNumberFormat="1" applyFont="1" applyFill="1" applyBorder="1" applyAlignment="1">
      <alignment vertical="center"/>
    </xf>
    <xf numFmtId="209" fontId="7" fillId="0" borderId="27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left" vertical="center" indent="1"/>
    </xf>
    <xf numFmtId="0" fontId="7" fillId="0" borderId="25" xfId="0" applyFont="1" applyFill="1" applyBorder="1" applyAlignment="1">
      <alignment horizontal="left" vertical="center" indent="1"/>
    </xf>
    <xf numFmtId="0" fontId="3" fillId="0" borderId="21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left" vertical="center" indent="1"/>
    </xf>
    <xf numFmtId="209" fontId="3" fillId="0" borderId="22" xfId="0" applyNumberFormat="1" applyFont="1" applyFill="1" applyBorder="1" applyAlignment="1">
      <alignment horizontal="left" vertical="center" indent="1"/>
    </xf>
    <xf numFmtId="0" fontId="3" fillId="0" borderId="28" xfId="0" applyFont="1" applyFill="1" applyBorder="1" applyAlignment="1">
      <alignment horizontal="left" vertical="center" indent="1"/>
    </xf>
    <xf numFmtId="0" fontId="3" fillId="0" borderId="29" xfId="0" applyFont="1" applyFill="1" applyBorder="1" applyAlignment="1">
      <alignment vertical="center"/>
    </xf>
    <xf numFmtId="209" fontId="3" fillId="0" borderId="22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209" fontId="7" fillId="0" borderId="22" xfId="0" applyNumberFormat="1" applyFont="1" applyFill="1" applyBorder="1" applyAlignment="1">
      <alignment horizontal="center" vertical="center"/>
    </xf>
    <xf numFmtId="209" fontId="3" fillId="0" borderId="16" xfId="0" applyNumberFormat="1" applyFont="1" applyFill="1" applyBorder="1" applyAlignment="1">
      <alignment horizontal="left" vertical="top" wrapText="1"/>
    </xf>
    <xf numFmtId="209" fontId="3" fillId="0" borderId="0" xfId="0" applyNumberFormat="1" applyFont="1" applyFill="1" applyBorder="1" applyAlignment="1">
      <alignment horizontal="left" vertical="top" wrapText="1"/>
    </xf>
    <xf numFmtId="3" fontId="3" fillId="0" borderId="22" xfId="0" applyNumberFormat="1" applyFont="1" applyFill="1" applyBorder="1" applyAlignment="1">
      <alignment horizontal="left" vertical="center"/>
    </xf>
    <xf numFmtId="3" fontId="3" fillId="0" borderId="22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209" fontId="7" fillId="0" borderId="22" xfId="0" applyNumberFormat="1" applyFont="1" applyFill="1" applyBorder="1" applyAlignment="1">
      <alignment vertical="center"/>
    </xf>
    <xf numFmtId="209" fontId="3" fillId="0" borderId="26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/>
    </xf>
    <xf numFmtId="209" fontId="7" fillId="0" borderId="21" xfId="0" applyNumberFormat="1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right" vertical="center"/>
    </xf>
    <xf numFmtId="0" fontId="3" fillId="0" borderId="22" xfId="0" applyFont="1" applyFill="1" applyBorder="1" applyAlignment="1">
      <alignment/>
    </xf>
    <xf numFmtId="209" fontId="3" fillId="0" borderId="29" xfId="0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vertical="center"/>
    </xf>
    <xf numFmtId="4" fontId="3" fillId="0" borderId="26" xfId="0" applyNumberFormat="1" applyFont="1" applyFill="1" applyBorder="1" applyAlignment="1">
      <alignment horizontal="center" vertical="center"/>
    </xf>
    <xf numFmtId="209" fontId="7" fillId="0" borderId="19" xfId="0" applyNumberFormat="1" applyFont="1" applyFill="1" applyBorder="1" applyAlignment="1">
      <alignment horizontal="left" vertical="center" indent="1"/>
    </xf>
    <xf numFmtId="0" fontId="7" fillId="0" borderId="30" xfId="0" applyFont="1" applyFill="1" applyBorder="1" applyAlignment="1">
      <alignment horizontal="left" vertical="center" indent="1"/>
    </xf>
    <xf numFmtId="0" fontId="7" fillId="0" borderId="15" xfId="0" applyFont="1" applyFill="1" applyBorder="1" applyAlignment="1">
      <alignment horizontal="left" vertical="center" indent="1"/>
    </xf>
    <xf numFmtId="0" fontId="9" fillId="0" borderId="20" xfId="0" applyFont="1" applyFill="1" applyBorder="1" applyAlignment="1">
      <alignment horizontal="left" vertical="center" indent="3"/>
    </xf>
    <xf numFmtId="0" fontId="7" fillId="0" borderId="20" xfId="0" applyFont="1" applyFill="1" applyBorder="1" applyAlignment="1">
      <alignment horizontal="left" vertical="center"/>
    </xf>
    <xf numFmtId="209" fontId="7" fillId="0" borderId="31" xfId="0" applyNumberFormat="1" applyFont="1" applyFill="1" applyBorder="1" applyAlignment="1">
      <alignment horizontal="center" vertical="center"/>
    </xf>
    <xf numFmtId="209" fontId="7" fillId="0" borderId="27" xfId="0" applyNumberFormat="1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right" vertical="center" indent="1"/>
    </xf>
    <xf numFmtId="3" fontId="3" fillId="0" borderId="22" xfId="0" applyNumberFormat="1" applyFont="1" applyFill="1" applyBorder="1" applyAlignment="1">
      <alignment horizontal="right" vertical="center" indent="1"/>
    </xf>
    <xf numFmtId="209" fontId="3" fillId="0" borderId="22" xfId="0" applyNumberFormat="1" applyFont="1" applyFill="1" applyBorder="1" applyAlignment="1">
      <alignment horizontal="right" vertical="center" indent="1"/>
    </xf>
    <xf numFmtId="0" fontId="0" fillId="0" borderId="11" xfId="0" applyFill="1" applyBorder="1" applyAlignment="1">
      <alignment/>
    </xf>
    <xf numFmtId="0" fontId="3" fillId="0" borderId="32" xfId="0" applyFont="1" applyFill="1" applyBorder="1" applyAlignment="1">
      <alignment vertical="center"/>
    </xf>
    <xf numFmtId="209" fontId="3" fillId="0" borderId="32" xfId="0" applyNumberFormat="1" applyFont="1" applyFill="1" applyBorder="1" applyAlignment="1">
      <alignment horizontal="left" vertical="center"/>
    </xf>
    <xf numFmtId="209" fontId="3" fillId="0" borderId="32" xfId="0" applyNumberFormat="1" applyFont="1" applyFill="1" applyBorder="1" applyAlignment="1">
      <alignment vertical="center"/>
    </xf>
    <xf numFmtId="209" fontId="3" fillId="0" borderId="33" xfId="0" applyNumberFormat="1" applyFont="1" applyFill="1" applyBorder="1" applyAlignment="1">
      <alignment horizontal="left" vertical="center"/>
    </xf>
    <xf numFmtId="0" fontId="3" fillId="0" borderId="17" xfId="0" applyFont="1" applyFill="1" applyBorder="1" applyAlignment="1">
      <alignment vertical="center"/>
    </xf>
    <xf numFmtId="209" fontId="7" fillId="0" borderId="32" xfId="0" applyNumberFormat="1" applyFont="1" applyFill="1" applyBorder="1" applyAlignment="1">
      <alignment vertical="center"/>
    </xf>
    <xf numFmtId="209" fontId="3" fillId="0" borderId="33" xfId="0" applyNumberFormat="1" applyFont="1" applyFill="1" applyBorder="1" applyAlignment="1">
      <alignment vertical="center"/>
    </xf>
    <xf numFmtId="209" fontId="3" fillId="0" borderId="17" xfId="0" applyNumberFormat="1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3" fillId="0" borderId="35" xfId="0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horizontal="right" vertical="center"/>
    </xf>
    <xf numFmtId="209" fontId="3" fillId="0" borderId="36" xfId="0" applyNumberFormat="1" applyFont="1" applyFill="1" applyBorder="1" applyAlignment="1">
      <alignment horizontal="left" vertical="top" wrapText="1"/>
    </xf>
    <xf numFmtId="209" fontId="3" fillId="0" borderId="37" xfId="0" applyNumberFormat="1" applyFont="1" applyFill="1" applyBorder="1" applyAlignment="1">
      <alignment horizontal="left" vertical="top" wrapText="1"/>
    </xf>
    <xf numFmtId="209" fontId="3" fillId="0" borderId="38" xfId="0" applyNumberFormat="1" applyFont="1" applyFill="1" applyBorder="1" applyAlignment="1">
      <alignment horizontal="left" vertical="top" wrapText="1"/>
    </xf>
    <xf numFmtId="209" fontId="5" fillId="0" borderId="16" xfId="0" applyNumberFormat="1" applyFont="1" applyFill="1" applyBorder="1" applyAlignment="1">
      <alignment vertical="center"/>
    </xf>
    <xf numFmtId="209" fontId="7" fillId="0" borderId="21" xfId="0" applyNumberFormat="1" applyFont="1" applyFill="1" applyBorder="1" applyAlignment="1">
      <alignment horizontal="center" vertical="center"/>
    </xf>
    <xf numFmtId="209" fontId="3" fillId="0" borderId="21" xfId="0" applyNumberFormat="1" applyFont="1" applyFill="1" applyBorder="1" applyAlignment="1">
      <alignment horizontal="right" vertical="center"/>
    </xf>
    <xf numFmtId="209" fontId="3" fillId="0" borderId="39" xfId="0" applyNumberFormat="1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left" vertical="center" indent="1"/>
    </xf>
    <xf numFmtId="0" fontId="3" fillId="0" borderId="34" xfId="0" applyFont="1" applyFill="1" applyBorder="1" applyAlignment="1">
      <alignment horizontal="right" vertical="center" indent="1"/>
    </xf>
    <xf numFmtId="0" fontId="3" fillId="0" borderId="40" xfId="0" applyFont="1" applyFill="1" applyBorder="1" applyAlignment="1">
      <alignment horizontal="right" vertical="center" indent="1"/>
    </xf>
    <xf numFmtId="0" fontId="3" fillId="0" borderId="17" xfId="0" applyFont="1" applyFill="1" applyBorder="1" applyAlignment="1">
      <alignment horizontal="right" vertical="center" indent="1"/>
    </xf>
    <xf numFmtId="49" fontId="3" fillId="0" borderId="26" xfId="0" applyNumberFormat="1" applyFont="1" applyFill="1" applyBorder="1" applyAlignment="1">
      <alignment horizontal="center" vertical="center"/>
    </xf>
    <xf numFmtId="209" fontId="3" fillId="0" borderId="27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4" fontId="3" fillId="0" borderId="22" xfId="0" applyNumberFormat="1" applyFont="1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left" vertical="center" indent="1"/>
    </xf>
    <xf numFmtId="209" fontId="3" fillId="0" borderId="27" xfId="0" applyNumberFormat="1" applyFont="1" applyFill="1" applyBorder="1" applyAlignment="1">
      <alignment horizontal="right" vertical="center"/>
    </xf>
    <xf numFmtId="49" fontId="3" fillId="0" borderId="22" xfId="0" applyNumberFormat="1" applyFont="1" applyFill="1" applyBorder="1" applyAlignment="1">
      <alignment horizontal="center" vertical="center"/>
    </xf>
    <xf numFmtId="209" fontId="3" fillId="0" borderId="22" xfId="0" applyNumberFormat="1" applyFont="1" applyFill="1" applyBorder="1" applyAlignment="1">
      <alignment horizontal="left" vertical="center"/>
    </xf>
    <xf numFmtId="209" fontId="3" fillId="0" borderId="26" xfId="0" applyNumberFormat="1" applyFont="1" applyFill="1" applyBorder="1" applyAlignment="1">
      <alignment horizontal="left" vertical="center"/>
    </xf>
    <xf numFmtId="209" fontId="3" fillId="0" borderId="22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center"/>
    </xf>
    <xf numFmtId="209" fontId="3" fillId="0" borderId="22" xfId="0" applyNumberFormat="1" applyFont="1" applyFill="1" applyBorder="1" applyAlignment="1">
      <alignment vertical="center"/>
    </xf>
    <xf numFmtId="3" fontId="7" fillId="0" borderId="22" xfId="0" applyNumberFormat="1" applyFont="1" applyFill="1" applyBorder="1" applyAlignment="1">
      <alignment horizontal="left" vertical="center"/>
    </xf>
    <xf numFmtId="209" fontId="3" fillId="0" borderId="20" xfId="0" applyNumberFormat="1" applyFont="1" applyFill="1" applyBorder="1" applyAlignment="1">
      <alignment horizontal="left" vertical="center"/>
    </xf>
    <xf numFmtId="209" fontId="3" fillId="0" borderId="25" xfId="0" applyNumberFormat="1" applyFont="1" applyFill="1" applyBorder="1" applyAlignment="1">
      <alignment horizontal="left" vertical="center" indent="1"/>
    </xf>
    <xf numFmtId="209" fontId="3" fillId="0" borderId="16" xfId="0" applyNumberFormat="1" applyFont="1" applyFill="1" applyBorder="1" applyAlignment="1">
      <alignment vertical="center"/>
    </xf>
    <xf numFmtId="209" fontId="3" fillId="0" borderId="41" xfId="0" applyNumberFormat="1" applyFont="1" applyFill="1" applyBorder="1" applyAlignment="1">
      <alignment horizontal="right" vertical="top" wrapText="1"/>
    </xf>
    <xf numFmtId="0" fontId="3" fillId="33" borderId="24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209" fontId="7" fillId="0" borderId="20" xfId="0" applyNumberFormat="1" applyFont="1" applyFill="1" applyBorder="1" applyAlignment="1">
      <alignment horizontal="center" vertical="center"/>
    </xf>
    <xf numFmtId="209" fontId="7" fillId="0" borderId="32" xfId="0" applyNumberFormat="1" applyFont="1" applyFill="1" applyBorder="1" applyAlignment="1">
      <alignment horizontal="center" vertical="center"/>
    </xf>
    <xf numFmtId="209" fontId="7" fillId="0" borderId="26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209" fontId="7" fillId="0" borderId="22" xfId="0" applyNumberFormat="1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0" borderId="26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57150</xdr:rowOff>
    </xdr:from>
    <xdr:to>
      <xdr:col>3</xdr:col>
      <xdr:colOff>352425</xdr:colOff>
      <xdr:row>5</xdr:row>
      <xdr:rowOff>38100</xdr:rowOff>
    </xdr:to>
    <xdr:pic>
      <xdr:nvPicPr>
        <xdr:cNvPr id="1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9550"/>
          <a:ext cx="18573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514350</xdr:colOff>
      <xdr:row>61</xdr:row>
      <xdr:rowOff>57150</xdr:rowOff>
    </xdr:from>
    <xdr:to>
      <xdr:col>6</xdr:col>
      <xdr:colOff>447675</xdr:colOff>
      <xdr:row>75</xdr:row>
      <xdr:rowOff>66675</xdr:rowOff>
    </xdr:to>
    <xdr:pic>
      <xdr:nvPicPr>
        <xdr:cNvPr id="2" name="Grafik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9458325"/>
          <a:ext cx="337185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BF84"/>
  <sheetViews>
    <sheetView tabSelected="1" zoomScalePageLayoutView="0" workbookViewId="0" topLeftCell="A1">
      <selection activeCell="E27" sqref="E27"/>
    </sheetView>
  </sheetViews>
  <sheetFormatPr defaultColWidth="11.421875" defaultRowHeight="12.75"/>
  <cols>
    <col min="1" max="1" width="5.57421875" style="12" customWidth="1"/>
    <col min="2" max="3" width="11.7109375" style="2" customWidth="1"/>
    <col min="4" max="4" width="15.7109375" style="2" customWidth="1"/>
    <col min="5" max="5" width="11.7109375" style="2" customWidth="1"/>
    <col min="6" max="7" width="12.421875" style="2" customWidth="1"/>
    <col min="8" max="8" width="11.140625" style="2" customWidth="1"/>
    <col min="9" max="11" width="11.7109375" style="2" customWidth="1"/>
    <col min="12" max="16384" width="11.421875" style="2" customWidth="1"/>
  </cols>
  <sheetData>
    <row r="1" spans="1:11" s="4" customFormat="1" ht="12" customHeight="1">
      <c r="A1" s="9"/>
      <c r="B1" s="5"/>
      <c r="C1" s="5"/>
      <c r="D1" s="5"/>
      <c r="E1" s="137" t="s">
        <v>19</v>
      </c>
      <c r="F1" s="138"/>
      <c r="G1" s="138"/>
      <c r="H1" s="139"/>
      <c r="I1" s="71" t="s">
        <v>20</v>
      </c>
      <c r="J1" s="80"/>
      <c r="K1" s="104" t="s">
        <v>117</v>
      </c>
    </row>
    <row r="2" spans="1:11" s="4" customFormat="1" ht="12" customHeight="1">
      <c r="A2" s="10"/>
      <c r="B2" s="1"/>
      <c r="C2" s="1"/>
      <c r="D2" s="1"/>
      <c r="E2" s="140"/>
      <c r="F2" s="141"/>
      <c r="G2" s="141"/>
      <c r="H2" s="142"/>
      <c r="I2" s="46" t="s">
        <v>13</v>
      </c>
      <c r="J2" s="6"/>
      <c r="K2" s="15">
        <v>0</v>
      </c>
    </row>
    <row r="3" spans="1:11" s="4" customFormat="1" ht="12" customHeight="1">
      <c r="A3" s="10"/>
      <c r="B3" s="1"/>
      <c r="C3" s="1"/>
      <c r="D3" s="1"/>
      <c r="E3" s="140"/>
      <c r="F3" s="141"/>
      <c r="G3" s="141"/>
      <c r="H3" s="142"/>
      <c r="I3" s="46" t="s">
        <v>21</v>
      </c>
      <c r="J3" s="6"/>
      <c r="K3" s="16">
        <v>41674</v>
      </c>
    </row>
    <row r="4" spans="1:11" s="4" customFormat="1" ht="12" customHeight="1">
      <c r="A4" s="10"/>
      <c r="B4" s="1"/>
      <c r="C4" s="1"/>
      <c r="D4" s="1"/>
      <c r="E4" s="143" t="s">
        <v>112</v>
      </c>
      <c r="F4" s="144"/>
      <c r="G4" s="144"/>
      <c r="H4" s="145"/>
      <c r="I4" s="46" t="s">
        <v>22</v>
      </c>
      <c r="J4" s="6"/>
      <c r="K4" s="105" t="s">
        <v>80</v>
      </c>
    </row>
    <row r="5" spans="1:11" s="4" customFormat="1" ht="12" customHeight="1">
      <c r="A5" s="10"/>
      <c r="B5" s="1"/>
      <c r="C5" s="1"/>
      <c r="D5" s="1"/>
      <c r="E5" s="143"/>
      <c r="F5" s="144"/>
      <c r="G5" s="144"/>
      <c r="H5" s="145"/>
      <c r="I5" s="46" t="s">
        <v>23</v>
      </c>
      <c r="J5" s="6"/>
      <c r="K5" s="105" t="s">
        <v>79</v>
      </c>
    </row>
    <row r="6" spans="1:11" s="4" customFormat="1" ht="12" customHeight="1">
      <c r="A6" s="10"/>
      <c r="B6" s="1"/>
      <c r="C6" s="1"/>
      <c r="D6" s="1"/>
      <c r="E6" s="143"/>
      <c r="F6" s="144"/>
      <c r="G6" s="144"/>
      <c r="H6" s="145"/>
      <c r="I6" s="46" t="s">
        <v>24</v>
      </c>
      <c r="J6" s="156" t="s">
        <v>81</v>
      </c>
      <c r="K6" s="157"/>
    </row>
    <row r="7" spans="1:11" s="4" customFormat="1" ht="12" customHeight="1" thickBot="1">
      <c r="A7" s="11"/>
      <c r="B7" s="3"/>
      <c r="C7" s="3"/>
      <c r="D7" s="3"/>
      <c r="E7" s="146"/>
      <c r="F7" s="147"/>
      <c r="G7" s="147"/>
      <c r="H7" s="148"/>
      <c r="I7" s="72" t="s">
        <v>25</v>
      </c>
      <c r="J7" s="92"/>
      <c r="K7" s="103" t="s">
        <v>82</v>
      </c>
    </row>
    <row r="8" spans="1:11" s="17" customFormat="1" ht="12" customHeight="1">
      <c r="A8" s="151" t="s">
        <v>0</v>
      </c>
      <c r="B8" s="152"/>
      <c r="C8" s="152"/>
      <c r="D8" s="152"/>
      <c r="E8" s="152"/>
      <c r="F8" s="152"/>
      <c r="G8" s="152"/>
      <c r="H8" s="152"/>
      <c r="I8" s="152"/>
      <c r="J8" s="152"/>
      <c r="K8" s="153"/>
    </row>
    <row r="9" spans="1:11" s="17" customFormat="1" ht="12" customHeight="1">
      <c r="A9" s="18">
        <v>1</v>
      </c>
      <c r="B9" s="70" t="s">
        <v>26</v>
      </c>
      <c r="C9" s="19"/>
      <c r="D9" s="20"/>
      <c r="E9" s="21"/>
      <c r="F9" s="20"/>
      <c r="G9" s="22"/>
      <c r="H9" s="31" t="s">
        <v>115</v>
      </c>
      <c r="I9" s="23"/>
      <c r="J9" s="24">
        <v>5</v>
      </c>
      <c r="K9" s="81"/>
    </row>
    <row r="10" spans="1:11" s="17" customFormat="1" ht="12" customHeight="1">
      <c r="A10" s="26">
        <f aca="true" t="shared" si="0" ref="A10:A15">A9+1</f>
        <v>2</v>
      </c>
      <c r="B10" s="38" t="s">
        <v>27</v>
      </c>
      <c r="C10" s="27"/>
      <c r="D10" s="25"/>
      <c r="E10" s="102" t="s">
        <v>119</v>
      </c>
      <c r="F10" s="25"/>
      <c r="G10" s="28"/>
      <c r="H10" s="38" t="s">
        <v>1</v>
      </c>
      <c r="I10" s="27"/>
      <c r="J10" s="102" t="s">
        <v>87</v>
      </c>
      <c r="K10" s="81"/>
    </row>
    <row r="11" spans="1:11" s="17" customFormat="1" ht="12" customHeight="1">
      <c r="A11" s="26">
        <f t="shared" si="0"/>
        <v>3</v>
      </c>
      <c r="B11" s="43" t="s">
        <v>28</v>
      </c>
      <c r="C11" s="27"/>
      <c r="D11" s="25"/>
      <c r="E11" s="21"/>
      <c r="F11" s="25"/>
      <c r="G11" s="28"/>
      <c r="H11" s="38" t="s">
        <v>2</v>
      </c>
      <c r="I11" s="20"/>
      <c r="J11" s="102">
        <v>100</v>
      </c>
      <c r="K11" s="81"/>
    </row>
    <row r="12" spans="1:11" s="17" customFormat="1" ht="12" customHeight="1">
      <c r="A12" s="26">
        <f t="shared" si="0"/>
        <v>4</v>
      </c>
      <c r="B12" s="43" t="s">
        <v>29</v>
      </c>
      <c r="C12" s="27"/>
      <c r="D12" s="25"/>
      <c r="E12" s="102" t="s">
        <v>96</v>
      </c>
      <c r="F12" s="25"/>
      <c r="G12" s="28"/>
      <c r="H12" s="38"/>
      <c r="I12" s="20"/>
      <c r="J12" s="21"/>
      <c r="K12" s="81"/>
    </row>
    <row r="13" spans="1:11" s="17" customFormat="1" ht="12" customHeight="1">
      <c r="A13" s="26">
        <f t="shared" si="0"/>
        <v>5</v>
      </c>
      <c r="B13" s="43" t="s">
        <v>30</v>
      </c>
      <c r="C13" s="27"/>
      <c r="D13" s="25"/>
      <c r="E13" s="102" t="s">
        <v>18</v>
      </c>
      <c r="F13" s="25"/>
      <c r="G13" s="28"/>
      <c r="H13" s="38"/>
      <c r="I13" s="28"/>
      <c r="J13" s="28"/>
      <c r="K13" s="82"/>
    </row>
    <row r="14" spans="1:11" s="17" customFormat="1" ht="12" customHeight="1">
      <c r="A14" s="26">
        <f t="shared" si="0"/>
        <v>6</v>
      </c>
      <c r="B14" s="44" t="s">
        <v>31</v>
      </c>
      <c r="C14" s="27"/>
      <c r="D14" s="25"/>
      <c r="E14" s="21"/>
      <c r="F14" s="25"/>
      <c r="G14" s="28"/>
      <c r="H14" s="28"/>
      <c r="I14" s="28"/>
      <c r="J14" s="28"/>
      <c r="K14" s="82"/>
    </row>
    <row r="15" spans="1:11" s="17" customFormat="1" ht="12" customHeight="1">
      <c r="A15" s="26">
        <f t="shared" si="0"/>
        <v>7</v>
      </c>
      <c r="B15" s="43" t="s">
        <v>32</v>
      </c>
      <c r="C15" s="27"/>
      <c r="D15" s="25"/>
      <c r="E15" s="21"/>
      <c r="F15" s="25"/>
      <c r="G15" s="28"/>
      <c r="H15" s="28"/>
      <c r="I15" s="28"/>
      <c r="J15" s="28"/>
      <c r="K15" s="82"/>
    </row>
    <row r="16" spans="1:11" s="90" customFormat="1" ht="12" customHeight="1">
      <c r="A16" s="134" t="s">
        <v>33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6"/>
    </row>
    <row r="17" spans="1:11" s="17" customFormat="1" ht="12" customHeight="1">
      <c r="A17" s="30">
        <f>A15+1</f>
        <v>8</v>
      </c>
      <c r="B17" s="62"/>
      <c r="C17" s="63"/>
      <c r="D17" s="49"/>
      <c r="E17" s="40" t="s">
        <v>2</v>
      </c>
      <c r="F17" s="40" t="s">
        <v>1</v>
      </c>
      <c r="G17" s="40"/>
      <c r="H17" s="127"/>
      <c r="I17" s="129"/>
      <c r="J17" s="127"/>
      <c r="K17" s="128"/>
    </row>
    <row r="18" spans="1:12" s="17" customFormat="1" ht="12" customHeight="1">
      <c r="A18" s="26">
        <f>A17+1</f>
        <v>9</v>
      </c>
      <c r="B18" s="38" t="s">
        <v>34</v>
      </c>
      <c r="C18" s="57"/>
      <c r="D18" s="39"/>
      <c r="E18" s="106" t="s">
        <v>118</v>
      </c>
      <c r="F18" s="107" t="s">
        <v>85</v>
      </c>
      <c r="G18" s="33"/>
      <c r="H18" s="64"/>
      <c r="I18" s="42"/>
      <c r="J18" s="59"/>
      <c r="K18" s="82"/>
      <c r="L18" s="35"/>
    </row>
    <row r="19" spans="1:12" s="17" customFormat="1" ht="12" customHeight="1">
      <c r="A19" s="26">
        <f>A18+1</f>
        <v>10</v>
      </c>
      <c r="B19" s="38" t="s">
        <v>35</v>
      </c>
      <c r="C19" s="57"/>
      <c r="D19" s="39"/>
      <c r="E19" s="106" t="s">
        <v>118</v>
      </c>
      <c r="F19" s="107" t="s">
        <v>85</v>
      </c>
      <c r="G19" s="33"/>
      <c r="H19" s="64"/>
      <c r="I19" s="42"/>
      <c r="J19" s="59"/>
      <c r="K19" s="82"/>
      <c r="L19" s="35"/>
    </row>
    <row r="20" spans="1:12" s="17" customFormat="1" ht="12" customHeight="1">
      <c r="A20" s="26">
        <f>A19+1</f>
        <v>11</v>
      </c>
      <c r="B20" s="38" t="s">
        <v>36</v>
      </c>
      <c r="C20" s="52"/>
      <c r="D20" s="39"/>
      <c r="E20" s="106" t="s">
        <v>83</v>
      </c>
      <c r="F20" s="107" t="s">
        <v>86</v>
      </c>
      <c r="G20" s="33"/>
      <c r="H20" s="64"/>
      <c r="I20" s="42"/>
      <c r="J20" s="59"/>
      <c r="K20" s="82"/>
      <c r="L20" s="35"/>
    </row>
    <row r="21" spans="1:12" s="17" customFormat="1" ht="12" customHeight="1">
      <c r="A21" s="26">
        <f>A20+1</f>
        <v>12</v>
      </c>
      <c r="B21" s="38" t="s">
        <v>37</v>
      </c>
      <c r="C21" s="57"/>
      <c r="D21" s="39"/>
      <c r="E21" s="106" t="s">
        <v>84</v>
      </c>
      <c r="F21" s="107" t="s">
        <v>86</v>
      </c>
      <c r="G21" s="33"/>
      <c r="H21" s="64"/>
      <c r="I21" s="42"/>
      <c r="J21" s="59"/>
      <c r="K21" s="82"/>
      <c r="L21" s="35"/>
    </row>
    <row r="22" spans="1:11" s="17" customFormat="1" ht="12" customHeight="1">
      <c r="A22" s="26">
        <f>A21+1</f>
        <v>13</v>
      </c>
      <c r="B22" s="38" t="s">
        <v>38</v>
      </c>
      <c r="C22" s="57"/>
      <c r="D22" s="39"/>
      <c r="E22" s="106" t="s">
        <v>84</v>
      </c>
      <c r="F22" s="107" t="s">
        <v>86</v>
      </c>
      <c r="G22" s="33"/>
      <c r="H22" s="64"/>
      <c r="I22" s="42"/>
      <c r="J22" s="59"/>
      <c r="K22" s="82"/>
    </row>
    <row r="23" spans="1:11" s="90" customFormat="1" ht="12" customHeight="1">
      <c r="A23" s="134" t="s">
        <v>39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6"/>
    </row>
    <row r="24" spans="1:11" s="17" customFormat="1" ht="12" customHeight="1">
      <c r="A24" s="30">
        <f>A22+1</f>
        <v>14</v>
      </c>
      <c r="B24" s="149" t="s">
        <v>40</v>
      </c>
      <c r="C24" s="131"/>
      <c r="D24" s="131"/>
      <c r="E24" s="131"/>
      <c r="F24" s="132"/>
      <c r="G24" s="149" t="s">
        <v>41</v>
      </c>
      <c r="H24" s="131"/>
      <c r="I24" s="131"/>
      <c r="J24" s="131"/>
      <c r="K24" s="150"/>
    </row>
    <row r="25" spans="1:11" s="17" customFormat="1" ht="12" customHeight="1">
      <c r="A25" s="26">
        <f>A24+1</f>
        <v>15</v>
      </c>
      <c r="B25" s="43" t="s">
        <v>42</v>
      </c>
      <c r="C25" s="25"/>
      <c r="D25" s="42"/>
      <c r="E25" s="113" t="s">
        <v>113</v>
      </c>
      <c r="F25" s="114" t="s">
        <v>114</v>
      </c>
      <c r="G25" s="43" t="s">
        <v>42</v>
      </c>
      <c r="H25" s="25"/>
      <c r="I25" s="42"/>
      <c r="J25" s="27"/>
      <c r="K25" s="81" t="s">
        <v>10</v>
      </c>
    </row>
    <row r="26" spans="1:11" s="17" customFormat="1" ht="16.5" customHeight="1">
      <c r="A26" s="26">
        <f aca="true" t="shared" si="1" ref="A26:A31">A25+1</f>
        <v>16</v>
      </c>
      <c r="B26" s="43" t="s">
        <v>43</v>
      </c>
      <c r="C26" s="25"/>
      <c r="D26" s="42"/>
      <c r="E26" s="108" t="s">
        <v>97</v>
      </c>
      <c r="F26" s="115" t="s">
        <v>3</v>
      </c>
      <c r="G26" s="43" t="s">
        <v>43</v>
      </c>
      <c r="H26" s="25"/>
      <c r="I26" s="42"/>
      <c r="J26" s="27"/>
      <c r="K26" s="81" t="s">
        <v>3</v>
      </c>
    </row>
    <row r="27" spans="1:11" s="17" customFormat="1" ht="12" customHeight="1">
      <c r="A27" s="26">
        <f t="shared" si="1"/>
        <v>17</v>
      </c>
      <c r="B27" s="43" t="s">
        <v>44</v>
      </c>
      <c r="C27" s="25"/>
      <c r="D27" s="42"/>
      <c r="E27" s="113" t="s">
        <v>120</v>
      </c>
      <c r="F27" s="109" t="s">
        <v>98</v>
      </c>
      <c r="G27" s="43" t="s">
        <v>44</v>
      </c>
      <c r="H27" s="25"/>
      <c r="I27" s="42"/>
      <c r="J27" s="56"/>
      <c r="K27" s="81" t="s">
        <v>4</v>
      </c>
    </row>
    <row r="28" spans="1:11" s="17" customFormat="1" ht="12" customHeight="1">
      <c r="A28" s="26">
        <f t="shared" si="1"/>
        <v>18</v>
      </c>
      <c r="B28" s="43" t="s">
        <v>45</v>
      </c>
      <c r="C28" s="25"/>
      <c r="D28" s="67"/>
      <c r="E28" s="114"/>
      <c r="F28" s="115"/>
      <c r="G28" s="43" t="s">
        <v>45</v>
      </c>
      <c r="H28" s="25"/>
      <c r="I28" s="42"/>
      <c r="J28" s="28"/>
      <c r="K28" s="81"/>
    </row>
    <row r="29" spans="1:11" s="17" customFormat="1" ht="12" customHeight="1">
      <c r="A29" s="26">
        <f t="shared" si="1"/>
        <v>19</v>
      </c>
      <c r="B29" s="73" t="s">
        <v>46</v>
      </c>
      <c r="C29" s="25"/>
      <c r="D29" s="67"/>
      <c r="E29" s="110">
        <v>0.05</v>
      </c>
      <c r="F29" s="115" t="s">
        <v>99</v>
      </c>
      <c r="G29" s="73" t="s">
        <v>46</v>
      </c>
      <c r="H29" s="25"/>
      <c r="I29" s="42"/>
      <c r="J29" s="110">
        <v>0.05</v>
      </c>
      <c r="K29" s="115" t="s">
        <v>99</v>
      </c>
    </row>
    <row r="30" spans="1:11" s="17" customFormat="1" ht="12" customHeight="1">
      <c r="A30" s="26">
        <f t="shared" si="1"/>
        <v>20</v>
      </c>
      <c r="B30" s="73" t="s">
        <v>47</v>
      </c>
      <c r="C30" s="25"/>
      <c r="D30" s="61"/>
      <c r="E30" s="154" t="s">
        <v>100</v>
      </c>
      <c r="F30" s="155"/>
      <c r="G30" s="73" t="s">
        <v>47</v>
      </c>
      <c r="H30" s="25"/>
      <c r="I30" s="42"/>
      <c r="J30" s="27"/>
      <c r="K30" s="81" t="s">
        <v>5</v>
      </c>
    </row>
    <row r="31" spans="1:11" s="17" customFormat="1" ht="12" customHeight="1">
      <c r="A31" s="26">
        <f t="shared" si="1"/>
        <v>21</v>
      </c>
      <c r="B31" s="43" t="s">
        <v>48</v>
      </c>
      <c r="C31" s="68"/>
      <c r="D31" s="61"/>
      <c r="E31" s="116" t="s">
        <v>101</v>
      </c>
      <c r="F31" s="115" t="s">
        <v>102</v>
      </c>
      <c r="G31" s="43" t="s">
        <v>48</v>
      </c>
      <c r="H31" s="25"/>
      <c r="I31" s="69"/>
      <c r="J31" s="116" t="s">
        <v>101</v>
      </c>
      <c r="K31" s="115" t="s">
        <v>102</v>
      </c>
    </row>
    <row r="32" spans="1:11" s="90" customFormat="1" ht="12" customHeight="1">
      <c r="A32" s="134" t="s">
        <v>49</v>
      </c>
      <c r="B32" s="135"/>
      <c r="C32" s="135"/>
      <c r="D32" s="135"/>
      <c r="E32" s="135"/>
      <c r="F32" s="135"/>
      <c r="G32" s="135"/>
      <c r="H32" s="135"/>
      <c r="I32" s="135"/>
      <c r="J32" s="135"/>
      <c r="K32" s="136"/>
    </row>
    <row r="33" spans="1:11" s="17" customFormat="1" ht="12" customHeight="1">
      <c r="A33" s="30">
        <f>A31+1</f>
        <v>22</v>
      </c>
      <c r="B33" s="43" t="s">
        <v>50</v>
      </c>
      <c r="C33" s="25"/>
      <c r="D33" s="25"/>
      <c r="E33" s="25"/>
      <c r="F33" s="33"/>
      <c r="G33" s="28"/>
      <c r="H33" s="28"/>
      <c r="I33" s="28"/>
      <c r="J33" s="25"/>
      <c r="K33" s="82"/>
    </row>
    <row r="34" spans="1:11" s="17" customFormat="1" ht="12" customHeight="1">
      <c r="A34" s="26">
        <f>A33+1</f>
        <v>23</v>
      </c>
      <c r="B34" s="43" t="s">
        <v>52</v>
      </c>
      <c r="C34" s="25"/>
      <c r="D34" s="25"/>
      <c r="E34" s="42"/>
      <c r="F34" s="59"/>
      <c r="G34" s="25"/>
      <c r="H34" s="25"/>
      <c r="I34" s="25"/>
      <c r="J34" s="28"/>
      <c r="K34" s="82"/>
    </row>
    <row r="35" spans="1:11" s="17" customFormat="1" ht="12" customHeight="1">
      <c r="A35" s="26">
        <f aca="true" t="shared" si="2" ref="A35:A46">A34+1</f>
        <v>24</v>
      </c>
      <c r="B35" s="46"/>
      <c r="C35" s="74" t="s">
        <v>51</v>
      </c>
      <c r="D35" s="25"/>
      <c r="E35" s="42"/>
      <c r="F35" s="29" t="s">
        <v>78</v>
      </c>
      <c r="G35" s="25"/>
      <c r="H35" s="25"/>
      <c r="I35" s="25"/>
      <c r="J35" s="28"/>
      <c r="K35" s="82"/>
    </row>
    <row r="36" spans="1:11" s="17" customFormat="1" ht="12" customHeight="1">
      <c r="A36" s="26">
        <f t="shared" si="2"/>
        <v>25</v>
      </c>
      <c r="B36" s="46"/>
      <c r="C36" s="74" t="s">
        <v>53</v>
      </c>
      <c r="D36" s="25"/>
      <c r="E36" s="42"/>
      <c r="F36" s="111" t="s">
        <v>116</v>
      </c>
      <c r="G36" s="25"/>
      <c r="H36" s="25"/>
      <c r="I36" s="25"/>
      <c r="J36" s="28"/>
      <c r="K36" s="82"/>
    </row>
    <row r="37" spans="1:11" s="17" customFormat="1" ht="12" customHeight="1">
      <c r="A37" s="26">
        <f t="shared" si="2"/>
        <v>26</v>
      </c>
      <c r="B37" s="58"/>
      <c r="C37" s="74" t="s">
        <v>76</v>
      </c>
      <c r="D37" s="25"/>
      <c r="E37" s="42"/>
      <c r="F37" s="102" t="s">
        <v>88</v>
      </c>
      <c r="G37" s="25"/>
      <c r="H37" s="25"/>
      <c r="I37" s="25"/>
      <c r="J37" s="28"/>
      <c r="K37" s="82"/>
    </row>
    <row r="38" spans="1:11" s="17" customFormat="1" ht="12" customHeight="1">
      <c r="A38" s="26">
        <v>27</v>
      </c>
      <c r="B38" s="43" t="s">
        <v>54</v>
      </c>
      <c r="C38" s="25"/>
      <c r="D38" s="25"/>
      <c r="E38" s="42"/>
      <c r="F38" s="59"/>
      <c r="G38" s="25"/>
      <c r="H38" s="25"/>
      <c r="I38" s="28"/>
      <c r="J38" s="50"/>
      <c r="K38" s="83"/>
    </row>
    <row r="39" spans="1:11" s="17" customFormat="1" ht="12" customHeight="1">
      <c r="A39" s="26">
        <v>28</v>
      </c>
      <c r="B39" s="46"/>
      <c r="C39" s="74" t="s">
        <v>55</v>
      </c>
      <c r="D39" s="25"/>
      <c r="E39" s="42"/>
      <c r="F39" s="102" t="s">
        <v>103</v>
      </c>
      <c r="G39" s="117"/>
      <c r="H39" s="117"/>
      <c r="I39" s="114"/>
      <c r="J39" s="118"/>
      <c r="K39" s="83"/>
    </row>
    <row r="40" spans="1:58" s="17" customFormat="1" ht="12" customHeight="1">
      <c r="A40" s="26">
        <v>29</v>
      </c>
      <c r="B40" s="14"/>
      <c r="C40" s="74" t="s">
        <v>56</v>
      </c>
      <c r="D40" s="25"/>
      <c r="E40" s="42"/>
      <c r="F40" s="102" t="s">
        <v>103</v>
      </c>
      <c r="G40" s="117"/>
      <c r="H40" s="117"/>
      <c r="I40" s="114"/>
      <c r="J40" s="118"/>
      <c r="K40" s="83"/>
      <c r="L40" s="34"/>
      <c r="M40" s="34"/>
      <c r="N40" s="34"/>
      <c r="O40" s="34"/>
      <c r="P40" s="34"/>
      <c r="Q40" s="34"/>
      <c r="R40" s="34"/>
      <c r="S40" s="34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</row>
    <row r="41" spans="1:11" s="17" customFormat="1" ht="15.75" customHeight="1">
      <c r="A41" s="26">
        <f t="shared" si="2"/>
        <v>30</v>
      </c>
      <c r="B41" s="14"/>
      <c r="C41" s="74" t="s">
        <v>77</v>
      </c>
      <c r="D41" s="25"/>
      <c r="E41" s="42"/>
      <c r="F41" s="102" t="s">
        <v>104</v>
      </c>
      <c r="G41" s="25"/>
      <c r="H41" s="25"/>
      <c r="I41" s="28"/>
      <c r="J41" s="50"/>
      <c r="K41" s="83"/>
    </row>
    <row r="42" spans="1:11" s="17" customFormat="1" ht="12" customHeight="1">
      <c r="A42" s="26">
        <f t="shared" si="2"/>
        <v>31</v>
      </c>
      <c r="B42" s="14"/>
      <c r="C42" s="74" t="s">
        <v>95</v>
      </c>
      <c r="D42" s="25"/>
      <c r="E42" s="42"/>
      <c r="F42" s="102" t="s">
        <v>89</v>
      </c>
      <c r="G42" s="25"/>
      <c r="H42" s="25"/>
      <c r="I42" s="28"/>
      <c r="J42" s="50"/>
      <c r="K42" s="83"/>
    </row>
    <row r="43" spans="1:11" s="17" customFormat="1" ht="12" customHeight="1">
      <c r="A43" s="26">
        <f t="shared" si="2"/>
        <v>32</v>
      </c>
      <c r="B43" s="14"/>
      <c r="C43" s="74" t="s">
        <v>57</v>
      </c>
      <c r="D43" s="25"/>
      <c r="E43" s="42"/>
      <c r="F43" s="102" t="s">
        <v>90</v>
      </c>
      <c r="G43" s="25"/>
      <c r="H43" s="25"/>
      <c r="I43" s="28"/>
      <c r="J43" s="50"/>
      <c r="K43" s="83"/>
    </row>
    <row r="44" spans="1:11" s="17" customFormat="1" ht="12" customHeight="1">
      <c r="A44" s="26">
        <f t="shared" si="2"/>
        <v>33</v>
      </c>
      <c r="B44" s="14"/>
      <c r="C44" s="74" t="s">
        <v>58</v>
      </c>
      <c r="D44" s="25"/>
      <c r="E44" s="42"/>
      <c r="F44" s="102" t="s">
        <v>90</v>
      </c>
      <c r="G44" s="25"/>
      <c r="H44" s="25"/>
      <c r="I44" s="28"/>
      <c r="J44" s="50"/>
      <c r="K44" s="83"/>
    </row>
    <row r="45" spans="1:11" s="17" customFormat="1" ht="12" customHeight="1">
      <c r="A45" s="26">
        <f t="shared" si="2"/>
        <v>34</v>
      </c>
      <c r="B45" s="14"/>
      <c r="C45" s="74" t="s">
        <v>59</v>
      </c>
      <c r="D45" s="25"/>
      <c r="E45" s="42"/>
      <c r="F45" s="102" t="s">
        <v>91</v>
      </c>
      <c r="G45" s="25"/>
      <c r="H45" s="25"/>
      <c r="I45" s="28"/>
      <c r="J45" s="50"/>
      <c r="K45" s="83"/>
    </row>
    <row r="46" spans="1:11" s="17" customFormat="1" ht="12" customHeight="1">
      <c r="A46" s="26">
        <f t="shared" si="2"/>
        <v>35</v>
      </c>
      <c r="B46" s="48"/>
      <c r="C46" s="74" t="s">
        <v>60</v>
      </c>
      <c r="D46" s="25"/>
      <c r="E46" s="42"/>
      <c r="F46" s="102" t="s">
        <v>91</v>
      </c>
      <c r="G46" s="25"/>
      <c r="H46" s="25"/>
      <c r="I46" s="28"/>
      <c r="J46" s="50"/>
      <c r="K46" s="83"/>
    </row>
    <row r="47" spans="1:11" s="90" customFormat="1" ht="12" customHeight="1">
      <c r="A47" s="134" t="s">
        <v>61</v>
      </c>
      <c r="B47" s="135"/>
      <c r="C47" s="135"/>
      <c r="D47" s="135"/>
      <c r="E47" s="135"/>
      <c r="F47" s="135"/>
      <c r="G47" s="135"/>
      <c r="H47" s="135"/>
      <c r="I47" s="135"/>
      <c r="J47" s="135"/>
      <c r="K47" s="136"/>
    </row>
    <row r="48" spans="1:11" s="17" customFormat="1" ht="12" customHeight="1">
      <c r="A48" s="30">
        <f>A46+1</f>
        <v>36</v>
      </c>
      <c r="B48" s="43" t="s">
        <v>62</v>
      </c>
      <c r="C48" s="25"/>
      <c r="D48" s="7"/>
      <c r="E48" s="28"/>
      <c r="F48" s="21"/>
      <c r="G48" s="22"/>
      <c r="H48" s="22"/>
      <c r="I48" s="22"/>
      <c r="J48" s="22"/>
      <c r="K48" s="84"/>
    </row>
    <row r="49" spans="1:11" s="17" customFormat="1" ht="12" customHeight="1">
      <c r="A49" s="26">
        <f>A48+1</f>
        <v>37</v>
      </c>
      <c r="B49" s="43" t="s">
        <v>94</v>
      </c>
      <c r="C49" s="25"/>
      <c r="D49" s="25"/>
      <c r="E49" s="28"/>
      <c r="F49" s="21"/>
      <c r="G49" s="22"/>
      <c r="H49" s="22"/>
      <c r="I49" s="22"/>
      <c r="J49" s="22"/>
      <c r="K49" s="84"/>
    </row>
    <row r="50" spans="1:11" s="90" customFormat="1" ht="12" customHeight="1">
      <c r="A50" s="134" t="s">
        <v>63</v>
      </c>
      <c r="B50" s="135"/>
      <c r="C50" s="135"/>
      <c r="D50" s="135"/>
      <c r="E50" s="135"/>
      <c r="F50" s="135"/>
      <c r="G50" s="135"/>
      <c r="H50" s="135"/>
      <c r="I50" s="135"/>
      <c r="J50" s="135"/>
      <c r="K50" s="136"/>
    </row>
    <row r="51" spans="1:11" s="17" customFormat="1" ht="12" customHeight="1">
      <c r="A51" s="26">
        <f>A49+1</f>
        <v>38</v>
      </c>
      <c r="B51" s="25"/>
      <c r="C51" s="25"/>
      <c r="D51" s="25"/>
      <c r="E51" s="130" t="s">
        <v>64</v>
      </c>
      <c r="F51" s="131"/>
      <c r="G51" s="131"/>
      <c r="H51" s="132"/>
      <c r="I51" s="149" t="s">
        <v>65</v>
      </c>
      <c r="J51" s="131"/>
      <c r="K51" s="150"/>
    </row>
    <row r="52" spans="1:11" s="17" customFormat="1" ht="12" customHeight="1">
      <c r="A52" s="26">
        <f aca="true" t="shared" si="3" ref="A52:A57">A51+1</f>
        <v>39</v>
      </c>
      <c r="B52" s="43" t="s">
        <v>66</v>
      </c>
      <c r="C52" s="25"/>
      <c r="D52" s="47"/>
      <c r="E52" s="21"/>
      <c r="F52" s="77"/>
      <c r="G52" s="28"/>
      <c r="H52" s="7"/>
      <c r="I52" s="21" t="s">
        <v>17</v>
      </c>
      <c r="J52" s="22"/>
      <c r="K52" s="85"/>
    </row>
    <row r="53" spans="1:11" s="17" customFormat="1" ht="12" customHeight="1">
      <c r="A53" s="26">
        <f t="shared" si="3"/>
        <v>40</v>
      </c>
      <c r="B53" s="43" t="s">
        <v>67</v>
      </c>
      <c r="C53" s="25"/>
      <c r="D53" s="47"/>
      <c r="E53" s="21"/>
      <c r="F53" s="94">
        <v>100</v>
      </c>
      <c r="G53" s="55" t="s">
        <v>6</v>
      </c>
      <c r="H53" s="55"/>
      <c r="I53" s="33"/>
      <c r="J53" s="28"/>
      <c r="K53" s="82"/>
    </row>
    <row r="54" spans="1:11" s="17" customFormat="1" ht="12" customHeight="1">
      <c r="A54" s="26">
        <f t="shared" si="3"/>
        <v>41</v>
      </c>
      <c r="B54" s="43" t="s">
        <v>105</v>
      </c>
      <c r="C54" s="25"/>
      <c r="D54" s="47"/>
      <c r="E54" s="21"/>
      <c r="F54" s="94"/>
      <c r="G54" s="119" t="s">
        <v>106</v>
      </c>
      <c r="H54" s="55"/>
      <c r="I54" s="120" t="s">
        <v>107</v>
      </c>
      <c r="J54" s="28"/>
      <c r="K54" s="82"/>
    </row>
    <row r="55" spans="1:11" s="17" customFormat="1" ht="12" customHeight="1">
      <c r="A55" s="26">
        <f t="shared" si="3"/>
        <v>42</v>
      </c>
      <c r="B55" s="43" t="s">
        <v>68</v>
      </c>
      <c r="C55" s="25"/>
      <c r="D55" s="47"/>
      <c r="E55" s="21"/>
      <c r="F55" s="94"/>
      <c r="G55" s="55"/>
      <c r="H55" s="55"/>
      <c r="I55" s="33"/>
      <c r="J55" s="28"/>
      <c r="K55" s="82"/>
    </row>
    <row r="56" spans="1:11" s="17" customFormat="1" ht="12" customHeight="1">
      <c r="A56" s="26">
        <f t="shared" si="3"/>
        <v>43</v>
      </c>
      <c r="B56" s="43"/>
      <c r="C56" s="25"/>
      <c r="D56" s="47"/>
      <c r="E56" s="21"/>
      <c r="F56" s="78"/>
      <c r="G56" s="55"/>
      <c r="H56" s="55"/>
      <c r="I56" s="33"/>
      <c r="J56" s="28"/>
      <c r="K56" s="82"/>
    </row>
    <row r="57" spans="1:11" s="17" customFormat="1" ht="12" customHeight="1">
      <c r="A57" s="26">
        <f t="shared" si="3"/>
        <v>44</v>
      </c>
      <c r="B57" s="43" t="s">
        <v>108</v>
      </c>
      <c r="C57" s="45"/>
      <c r="D57" s="47"/>
      <c r="E57" s="21"/>
      <c r="F57" s="79"/>
      <c r="G57" s="55"/>
      <c r="H57" s="23"/>
      <c r="I57" s="120" t="s">
        <v>109</v>
      </c>
      <c r="J57" s="28"/>
      <c r="K57" s="82"/>
    </row>
    <row r="58" spans="1:11" s="91" customFormat="1" ht="12" customHeight="1">
      <c r="A58" s="134" t="s">
        <v>69</v>
      </c>
      <c r="B58" s="135"/>
      <c r="C58" s="135"/>
      <c r="D58" s="135"/>
      <c r="E58" s="135"/>
      <c r="F58" s="135"/>
      <c r="G58" s="135"/>
      <c r="H58" s="135"/>
      <c r="I58" s="135"/>
      <c r="J58" s="135"/>
      <c r="K58" s="136"/>
    </row>
    <row r="59" spans="1:11" s="51" customFormat="1" ht="12" customHeight="1">
      <c r="A59" s="30">
        <f>A57+1</f>
        <v>45</v>
      </c>
      <c r="B59" s="38" t="s">
        <v>70</v>
      </c>
      <c r="C59" s="60"/>
      <c r="D59" s="102" t="s">
        <v>92</v>
      </c>
      <c r="E59" s="60"/>
      <c r="F59" s="60"/>
      <c r="G59" s="60"/>
      <c r="H59" s="60"/>
      <c r="I59" s="60"/>
      <c r="J59" s="60"/>
      <c r="K59" s="86"/>
    </row>
    <row r="60" spans="1:11" s="51" customFormat="1" ht="12" customHeight="1">
      <c r="A60" s="26">
        <f>A59+1</f>
        <v>46</v>
      </c>
      <c r="B60" s="31" t="s">
        <v>71</v>
      </c>
      <c r="C60" s="66"/>
      <c r="D60" s="102" t="s">
        <v>93</v>
      </c>
      <c r="E60" s="50"/>
      <c r="F60" s="50"/>
      <c r="G60" s="47"/>
      <c r="H60" s="65"/>
      <c r="I60" s="27"/>
      <c r="J60" s="50"/>
      <c r="K60" s="83"/>
    </row>
    <row r="61" spans="1:11" s="90" customFormat="1" ht="12" customHeight="1">
      <c r="A61" s="134" t="s">
        <v>72</v>
      </c>
      <c r="B61" s="135"/>
      <c r="C61" s="135"/>
      <c r="D61" s="135"/>
      <c r="E61" s="135"/>
      <c r="F61" s="135"/>
      <c r="G61" s="135"/>
      <c r="H61" s="135"/>
      <c r="I61" s="135"/>
      <c r="J61" s="135"/>
      <c r="K61" s="136"/>
    </row>
    <row r="62" spans="1:11" s="17" customFormat="1" ht="12" customHeight="1">
      <c r="A62" s="30">
        <f>A60+1</f>
        <v>47</v>
      </c>
      <c r="B62" s="36"/>
      <c r="C62" s="32"/>
      <c r="D62" s="45"/>
      <c r="E62" s="32"/>
      <c r="F62" s="32"/>
      <c r="G62" s="32"/>
      <c r="H62" s="32"/>
      <c r="I62" s="127" t="s">
        <v>74</v>
      </c>
      <c r="J62" s="133"/>
      <c r="K62" s="128"/>
    </row>
    <row r="63" spans="1:11" s="17" customFormat="1" ht="12" customHeight="1">
      <c r="A63" s="26">
        <f>A62+1</f>
        <v>48</v>
      </c>
      <c r="B63" s="37"/>
      <c r="C63" s="34"/>
      <c r="D63" s="7"/>
      <c r="E63" s="34"/>
      <c r="F63" s="34"/>
      <c r="G63" s="34"/>
      <c r="H63" s="34"/>
      <c r="I63" s="75" t="s">
        <v>7</v>
      </c>
      <c r="J63" s="112">
        <v>324</v>
      </c>
      <c r="K63" s="87" t="s">
        <v>8</v>
      </c>
    </row>
    <row r="64" spans="1:11" s="17" customFormat="1" ht="12" customHeight="1">
      <c r="A64" s="26">
        <f aca="true" t="shared" si="4" ref="A64:A69">A63+1</f>
        <v>49</v>
      </c>
      <c r="B64" s="53"/>
      <c r="C64" s="54"/>
      <c r="D64" s="54"/>
      <c r="E64" s="54"/>
      <c r="F64" s="54"/>
      <c r="G64" s="54"/>
      <c r="H64" s="54"/>
      <c r="I64" s="76" t="s">
        <v>11</v>
      </c>
      <c r="J64" s="123">
        <v>317</v>
      </c>
      <c r="K64" s="95" t="s">
        <v>8</v>
      </c>
    </row>
    <row r="65" spans="1:11" s="17" customFormat="1" ht="12" customHeight="1">
      <c r="A65" s="26">
        <f t="shared" si="4"/>
        <v>50</v>
      </c>
      <c r="B65" s="53"/>
      <c r="C65" s="54"/>
      <c r="D65" s="54"/>
      <c r="E65" s="54"/>
      <c r="F65" s="54"/>
      <c r="G65" s="54"/>
      <c r="H65" s="54"/>
      <c r="I65" s="40" t="s">
        <v>12</v>
      </c>
      <c r="J65" s="112">
        <v>450</v>
      </c>
      <c r="K65" s="97" t="s">
        <v>8</v>
      </c>
    </row>
    <row r="66" spans="1:11" s="17" customFormat="1" ht="12" customHeight="1">
      <c r="A66" s="26">
        <f t="shared" si="4"/>
        <v>51</v>
      </c>
      <c r="B66" s="37"/>
      <c r="C66" s="34"/>
      <c r="D66" s="7"/>
      <c r="E66" s="34"/>
      <c r="F66" s="34"/>
      <c r="G66" s="34"/>
      <c r="H66" s="34"/>
      <c r="I66" s="40" t="s">
        <v>15</v>
      </c>
      <c r="J66" s="112">
        <v>570</v>
      </c>
      <c r="K66" s="97" t="s">
        <v>8</v>
      </c>
    </row>
    <row r="67" spans="1:11" s="17" customFormat="1" ht="12" customHeight="1">
      <c r="A67" s="26">
        <f t="shared" si="4"/>
        <v>52</v>
      </c>
      <c r="B67" s="37"/>
      <c r="C67" s="34"/>
      <c r="D67" s="7"/>
      <c r="E67" s="34"/>
      <c r="F67" s="34"/>
      <c r="G67" s="34"/>
      <c r="H67" s="34"/>
      <c r="I67" s="40" t="s">
        <v>14</v>
      </c>
      <c r="J67" s="112">
        <v>14</v>
      </c>
      <c r="K67" s="96" t="s">
        <v>8</v>
      </c>
    </row>
    <row r="68" spans="1:11" s="17" customFormat="1" ht="12" customHeight="1">
      <c r="A68" s="26">
        <f t="shared" si="4"/>
        <v>53</v>
      </c>
      <c r="B68" s="37"/>
      <c r="C68" s="34"/>
      <c r="D68" s="7"/>
      <c r="E68" s="34"/>
      <c r="F68" s="34"/>
      <c r="G68" s="34"/>
      <c r="H68" s="34"/>
      <c r="I68" s="40" t="s">
        <v>16</v>
      </c>
      <c r="J68" s="112">
        <v>216</v>
      </c>
      <c r="K68" s="96" t="s">
        <v>8</v>
      </c>
    </row>
    <row r="69" spans="1:11" s="17" customFormat="1" ht="12" customHeight="1">
      <c r="A69" s="26">
        <f t="shared" si="4"/>
        <v>54</v>
      </c>
      <c r="B69" s="37"/>
      <c r="C69" s="34"/>
      <c r="D69" s="7"/>
      <c r="E69" s="34"/>
      <c r="F69" s="34"/>
      <c r="G69" s="34"/>
      <c r="H69" s="34"/>
      <c r="I69" s="40" t="s">
        <v>75</v>
      </c>
      <c r="J69" s="112">
        <v>42</v>
      </c>
      <c r="K69" s="83" t="s">
        <v>9</v>
      </c>
    </row>
    <row r="70" spans="1:11" s="17" customFormat="1" ht="12" customHeight="1">
      <c r="A70" s="41"/>
      <c r="B70" s="37"/>
      <c r="C70" s="34"/>
      <c r="D70" s="7"/>
      <c r="E70" s="34"/>
      <c r="F70" s="34"/>
      <c r="G70" s="34"/>
      <c r="H70" s="34"/>
      <c r="I70" s="99"/>
      <c r="J70" s="100"/>
      <c r="K70" s="101"/>
    </row>
    <row r="71" spans="1:11" s="17" customFormat="1" ht="12" customHeight="1">
      <c r="A71" s="41"/>
      <c r="B71" s="37"/>
      <c r="C71" s="34"/>
      <c r="D71" s="7"/>
      <c r="E71" s="34"/>
      <c r="F71" s="34"/>
      <c r="G71" s="34"/>
      <c r="H71" s="34"/>
      <c r="I71" s="34"/>
      <c r="J71" s="34"/>
      <c r="K71" s="88"/>
    </row>
    <row r="72" spans="1:11" s="17" customFormat="1" ht="12" customHeight="1">
      <c r="A72" s="41"/>
      <c r="B72" s="37"/>
      <c r="C72" s="34"/>
      <c r="D72" s="7"/>
      <c r="E72" s="34"/>
      <c r="F72" s="34"/>
      <c r="G72" s="34"/>
      <c r="H72" s="34"/>
      <c r="I72" s="34"/>
      <c r="J72" s="34"/>
      <c r="K72" s="88"/>
    </row>
    <row r="73" spans="1:11" s="17" customFormat="1" ht="12" customHeight="1">
      <c r="A73" s="41"/>
      <c r="B73" s="37"/>
      <c r="C73" s="34"/>
      <c r="D73" s="7"/>
      <c r="E73" s="34"/>
      <c r="F73" s="34"/>
      <c r="G73" s="34"/>
      <c r="H73" s="34"/>
      <c r="I73" s="34"/>
      <c r="J73" s="34"/>
      <c r="K73" s="88"/>
    </row>
    <row r="74" spans="1:11" s="17" customFormat="1" ht="12" customHeight="1">
      <c r="A74" s="41"/>
      <c r="B74" s="37"/>
      <c r="C74" s="34"/>
      <c r="D74" s="7"/>
      <c r="E74" s="34"/>
      <c r="F74" s="34"/>
      <c r="G74" s="34"/>
      <c r="H74" s="34"/>
      <c r="I74" s="34"/>
      <c r="J74" s="34"/>
      <c r="K74" s="88"/>
    </row>
    <row r="75" spans="1:11" s="17" customFormat="1" ht="12" customHeight="1">
      <c r="A75" s="41"/>
      <c r="B75" s="37"/>
      <c r="C75" s="34"/>
      <c r="D75" s="7"/>
      <c r="E75" s="34"/>
      <c r="F75" s="34"/>
      <c r="G75" s="34"/>
      <c r="H75" s="34"/>
      <c r="I75" s="34"/>
      <c r="J75" s="34"/>
      <c r="K75" s="88"/>
    </row>
    <row r="76" spans="1:11" s="17" customFormat="1" ht="12" customHeight="1">
      <c r="A76" s="41"/>
      <c r="B76" s="37"/>
      <c r="C76" s="34"/>
      <c r="D76" s="7"/>
      <c r="E76" s="34"/>
      <c r="F76" s="34"/>
      <c r="G76" s="34"/>
      <c r="H76" s="34"/>
      <c r="I76" s="34"/>
      <c r="J76" s="34"/>
      <c r="K76" s="88"/>
    </row>
    <row r="77" spans="1:11" s="17" customFormat="1" ht="12" customHeight="1">
      <c r="A77" s="124" t="s">
        <v>73</v>
      </c>
      <c r="B77" s="125"/>
      <c r="C77" s="125"/>
      <c r="D77" s="125"/>
      <c r="E77" s="125"/>
      <c r="F77" s="125"/>
      <c r="G77" s="125"/>
      <c r="H77" s="125"/>
      <c r="I77" s="125"/>
      <c r="J77" s="125"/>
      <c r="K77" s="126"/>
    </row>
    <row r="78" spans="1:11" s="17" customFormat="1" ht="17.25" customHeight="1">
      <c r="A78" s="41">
        <f>A69+1</f>
        <v>55</v>
      </c>
      <c r="B78" s="121" t="s">
        <v>110</v>
      </c>
      <c r="C78" s="34"/>
      <c r="D78" s="7"/>
      <c r="E78" s="34"/>
      <c r="F78" s="34"/>
      <c r="G78" s="34"/>
      <c r="H78" s="34"/>
      <c r="I78" s="34"/>
      <c r="J78" s="34"/>
      <c r="K78" s="88"/>
    </row>
    <row r="79" spans="1:11" s="17" customFormat="1" ht="12" customHeight="1">
      <c r="A79" s="26">
        <f>A78+1</f>
        <v>56</v>
      </c>
      <c r="B79" s="98"/>
      <c r="C79" s="34"/>
      <c r="D79" s="7"/>
      <c r="E79" s="34"/>
      <c r="F79" s="34"/>
      <c r="G79" s="34"/>
      <c r="H79" s="34"/>
      <c r="I79" s="34"/>
      <c r="J79" s="34"/>
      <c r="K79" s="88"/>
    </row>
    <row r="80" spans="1:11" s="17" customFormat="1" ht="12" customHeight="1">
      <c r="A80" s="26">
        <f>A79+1</f>
        <v>57</v>
      </c>
      <c r="B80" s="98"/>
      <c r="C80" s="34"/>
      <c r="D80" s="34"/>
      <c r="E80" s="34"/>
      <c r="F80" s="34"/>
      <c r="G80" s="34"/>
      <c r="H80" s="34"/>
      <c r="I80" s="34"/>
      <c r="J80" s="34"/>
      <c r="K80" s="88"/>
    </row>
    <row r="81" spans="1:11" s="17" customFormat="1" ht="12" customHeight="1">
      <c r="A81" s="26">
        <f>A80+1</f>
        <v>58</v>
      </c>
      <c r="B81" s="98"/>
      <c r="C81" s="34"/>
      <c r="D81" s="34"/>
      <c r="E81" s="34"/>
      <c r="F81" s="34"/>
      <c r="G81" s="34"/>
      <c r="H81" s="34"/>
      <c r="I81" s="34"/>
      <c r="J81" s="34"/>
      <c r="K81" s="88"/>
    </row>
    <row r="82" spans="1:11" s="17" customFormat="1" ht="12" customHeight="1">
      <c r="A82" s="26">
        <f>A81+1</f>
        <v>59</v>
      </c>
      <c r="B82" s="98"/>
      <c r="C82" s="34"/>
      <c r="D82" s="34"/>
      <c r="E82" s="34"/>
      <c r="F82" s="34"/>
      <c r="G82" s="34"/>
      <c r="H82" s="34"/>
      <c r="I82" s="34"/>
      <c r="J82" s="34"/>
      <c r="K82" s="88"/>
    </row>
    <row r="83" spans="1:11" s="17" customFormat="1" ht="12" customHeight="1">
      <c r="A83" s="26">
        <f>A82+1</f>
        <v>60</v>
      </c>
      <c r="B83" s="122" t="s">
        <v>111</v>
      </c>
      <c r="C83" s="7"/>
      <c r="D83" s="7"/>
      <c r="E83" s="7"/>
      <c r="F83" s="7"/>
      <c r="G83" s="7"/>
      <c r="H83" s="7"/>
      <c r="I83" s="7"/>
      <c r="J83" s="7"/>
      <c r="K83" s="85"/>
    </row>
    <row r="84" spans="1:11" s="17" customFormat="1" ht="12" customHeight="1" thickBot="1">
      <c r="A84" s="93"/>
      <c r="B84" s="13"/>
      <c r="C84" s="8"/>
      <c r="D84" s="8"/>
      <c r="E84" s="8"/>
      <c r="F84" s="8"/>
      <c r="G84" s="8"/>
      <c r="H84" s="8"/>
      <c r="I84" s="8"/>
      <c r="J84" s="8"/>
      <c r="K84" s="89"/>
    </row>
  </sheetData>
  <sheetProtection/>
  <mergeCells count="20">
    <mergeCell ref="A61:K61"/>
    <mergeCell ref="E1:H3"/>
    <mergeCell ref="E4:H7"/>
    <mergeCell ref="I51:K51"/>
    <mergeCell ref="B24:F24"/>
    <mergeCell ref="G24:K24"/>
    <mergeCell ref="A8:K8"/>
    <mergeCell ref="A16:K16"/>
    <mergeCell ref="E30:F30"/>
    <mergeCell ref="J6:K6"/>
    <mergeCell ref="A77:K77"/>
    <mergeCell ref="J17:K17"/>
    <mergeCell ref="H17:I17"/>
    <mergeCell ref="E51:H51"/>
    <mergeCell ref="I62:K62"/>
    <mergeCell ref="A23:K23"/>
    <mergeCell ref="A32:K32"/>
    <mergeCell ref="A47:K47"/>
    <mergeCell ref="A50:K50"/>
    <mergeCell ref="A58:K58"/>
  </mergeCells>
  <printOptions/>
  <pageMargins left="0.984251968503937" right="0.3937007874015748" top="0.7874015748031497" bottom="0.3937007874015748" header="0" footer="0"/>
  <pageSetup horizontalDpi="600" verticalDpi="600" orientation="portrait" paperSize="9" scale="7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29172</dc:creator>
  <cp:keywords/>
  <dc:description/>
  <cp:lastModifiedBy>Marc Rosemeyer</cp:lastModifiedBy>
  <cp:lastPrinted>2013-12-11T13:50:55Z</cp:lastPrinted>
  <dcterms:created xsi:type="dcterms:W3CDTF">2004-07-12T08:18:06Z</dcterms:created>
  <dcterms:modified xsi:type="dcterms:W3CDTF">2014-02-05T07:42:28Z</dcterms:modified>
  <cp:category/>
  <cp:version/>
  <cp:contentType/>
  <cp:contentStatus/>
</cp:coreProperties>
</file>